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<sst xmlns="http://schemas.openxmlformats.org/spreadsheetml/2006/main" count="44" uniqueCount="39">
  <si>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Зеркало розовое, 2550х1605</t>
  </si>
  <si>
    <t>Зеркало золотое светлое, 2550х1605</t>
  </si>
  <si>
    <t>Зеркало</t>
  </si>
  <si>
    <t>Стекло б/цв узорч."Морган"(Дельта, Сузорье), 2000х1500</t>
  </si>
  <si>
    <t>Стекло б/цв узорч."Флора", 2000х1500</t>
  </si>
  <si>
    <t>Стекло б/цв узорч.Каратачи(Пазл, Восточный, №32),2000х1500</t>
  </si>
  <si>
    <t>Стекло б/цв узорч.Рэйн(Ниагара)2000х1500</t>
  </si>
  <si>
    <t xml:space="preserve">Стекло узорчатое б/цв "Диамант",2000х1500 </t>
  </si>
  <si>
    <t>Стекло б/цв узорч."Шиншилла" 2000х1500</t>
  </si>
  <si>
    <t>Наименование стекла, зеркала, размер листа (мм)</t>
  </si>
  <si>
    <t>Армированное стекло</t>
  </si>
  <si>
    <t>Узорчатое стекло бесцветное</t>
  </si>
  <si>
    <t>Резка по размерам заказчика</t>
  </si>
  <si>
    <t>Стекло б/цв М1, Салават, Саратов ,1300х1605,2500х1605,2550х1605, 3210х2250</t>
  </si>
  <si>
    <t xml:space="preserve">                                                                 Стекло тонированное в массе бронза</t>
  </si>
  <si>
    <t>Обработка кромки стекла</t>
  </si>
  <si>
    <t>зеркало</t>
  </si>
  <si>
    <r>
      <t xml:space="preserve">                                                                                      </t>
    </r>
    <r>
      <rPr>
        <b/>
        <i/>
        <sz val="10"/>
        <rFont val="Arial"/>
        <family val="2"/>
      </rPr>
      <t xml:space="preserve">      Стекло листовое полированное бесцветное</t>
    </r>
  </si>
  <si>
    <t>Сверление отверстий (руб/ за мм диаметра отверстия</t>
  </si>
  <si>
    <t>Толщина в мм,стоимость в руб/м2</t>
  </si>
  <si>
    <t xml:space="preserve">                               Шлифовка(матовый торец) за 1 пог. м</t>
  </si>
  <si>
    <t>Стекло бронза тонированное в массе  4 мм ТБ-3,2500х1605, Саратов</t>
  </si>
  <si>
    <t>При обработке кромки изделий меньше 100мм и  более 2200 мм наценка 100%</t>
  </si>
  <si>
    <t>Зеркало серебро, "AGC",2550х1605, 2750х1605,3210Х2250</t>
  </si>
  <si>
    <t>Стекло б/цв армированное 1520х2100, Белоруссия</t>
  </si>
  <si>
    <t>Стекло б/цв армированное 2520х2040, Польша</t>
  </si>
  <si>
    <t>г.Екатеринбург, тел.2 007 097</t>
  </si>
  <si>
    <t xml:space="preserve">                                 e-mail: steklozdes@mail.ru</t>
  </si>
  <si>
    <t>Стекло бронза узорч. "Морган"(Дельта, Сузорье)</t>
  </si>
  <si>
    <t xml:space="preserve">Мателюкс (Сатины) </t>
  </si>
  <si>
    <t>Зеркало графит, бронза 2550х1605</t>
  </si>
  <si>
    <t xml:space="preserve"> </t>
  </si>
  <si>
    <t>розница</t>
  </si>
  <si>
    <t>Зеркало бронза</t>
  </si>
  <si>
    <t>Стекло бронза тонированное в массе  4 мм 2550х1605, AGC</t>
  </si>
  <si>
    <t xml:space="preserve">Склейка УФ </t>
  </si>
  <si>
    <t>(стекло-металл) - пятаки - 200 руб./шт.</t>
  </si>
  <si>
    <t>Прайс-лист компании "СтеклоЗдесь.рф" от 01.10.2015 г.</t>
  </si>
  <si>
    <t>Стекло 5 мм, б/цв  узорч."Колотый лед", 1600х1300                                                                                                                                         780.00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</si>
</sst>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мм&quot;"/>
    <numFmt numFmtId="165" formatCode="0&quot;%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#,##0&quot;р.&quot;"/>
    <numFmt numFmtId="172" formatCode="#,##0.00_р_."/>
  </numFmts>
  <fonts count="49">
    <font>
      <sz val="8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8"/>
      <name val="Arial"/>
      <family val="0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33" borderId="12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13" fillId="33" borderId="11" xfId="0" applyNumberFormat="1" applyFont="1" applyFill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center"/>
    </xf>
    <xf numFmtId="0" fontId="10" fillId="33" borderId="11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7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10.66015625" defaultRowHeight="11.25"/>
  <cols>
    <col min="1" max="1" width="20.66015625" style="2" customWidth="1"/>
    <col min="2" max="2" width="55.33203125" style="1" customWidth="1"/>
    <col min="3" max="3" width="9.83203125" style="1" customWidth="1"/>
    <col min="4" max="4" width="7.66015625" style="1" customWidth="1"/>
    <col min="5" max="5" width="8.16015625" style="1" customWidth="1"/>
    <col min="6" max="6" width="9.83203125" style="1" customWidth="1"/>
    <col min="7" max="7" width="7.66015625" style="1" customWidth="1"/>
    <col min="8" max="9" width="6.83203125" style="1" customWidth="1"/>
    <col min="10" max="10" width="10" style="1" customWidth="1"/>
    <col min="11" max="11" width="13.66015625" style="1" customWidth="1"/>
  </cols>
  <sheetData>
    <row r="1" spans="1:11" ht="18">
      <c r="A1" s="70" t="s">
        <v>37</v>
      </c>
      <c r="B1" s="71"/>
      <c r="C1" s="17"/>
      <c r="G1" s="13"/>
      <c r="K1" s="1" t="s">
        <v>32</v>
      </c>
    </row>
    <row r="2" spans="1:3" s="1" customFormat="1" ht="18" customHeight="1">
      <c r="A2" s="12" t="s">
        <v>26</v>
      </c>
      <c r="C2" s="18" t="s">
        <v>12</v>
      </c>
    </row>
    <row r="3" ht="15.75">
      <c r="A3" s="33" t="s">
        <v>27</v>
      </c>
    </row>
    <row r="4" spans="1:11" ht="9.75" customHeight="1">
      <c r="A4" s="72"/>
      <c r="B4" s="72"/>
      <c r="C4" s="73" t="s">
        <v>19</v>
      </c>
      <c r="D4" s="73"/>
      <c r="E4" s="73"/>
      <c r="F4" s="73"/>
      <c r="G4" s="73"/>
      <c r="H4" s="73"/>
      <c r="I4" s="73"/>
      <c r="J4" s="73"/>
      <c r="K4" s="11"/>
    </row>
    <row r="5" spans="1:2" ht="9" customHeight="1">
      <c r="A5" s="73" t="s">
        <v>9</v>
      </c>
      <c r="B5" s="73"/>
    </row>
    <row r="6" spans="1:11" ht="15">
      <c r="A6" s="19" t="s">
        <v>17</v>
      </c>
      <c r="C6" s="3">
        <v>2</v>
      </c>
      <c r="D6" s="45">
        <v>2.5</v>
      </c>
      <c r="E6" s="3">
        <v>3</v>
      </c>
      <c r="F6" s="3">
        <v>4</v>
      </c>
      <c r="G6" s="3">
        <v>5</v>
      </c>
      <c r="H6" s="3">
        <v>6</v>
      </c>
      <c r="I6" s="3">
        <v>8</v>
      </c>
      <c r="J6" s="3">
        <v>10</v>
      </c>
      <c r="K6" s="3">
        <v>12</v>
      </c>
    </row>
    <row r="7" spans="1:11" ht="11.25">
      <c r="A7" s="74" t="s">
        <v>13</v>
      </c>
      <c r="B7" s="60"/>
      <c r="C7" s="23">
        <v>420</v>
      </c>
      <c r="D7" s="28">
        <v>400</v>
      </c>
      <c r="E7" s="23">
        <f>F7</f>
        <v>400</v>
      </c>
      <c r="F7" s="23">
        <v>400</v>
      </c>
      <c r="G7" s="23">
        <f>F7*1.25</f>
        <v>500</v>
      </c>
      <c r="H7" s="23">
        <f>F7*1.5</f>
        <v>600</v>
      </c>
      <c r="I7" s="23">
        <f>(F7+10)*2</f>
        <v>820</v>
      </c>
      <c r="J7" s="23">
        <f>(F7+10)*2.5</f>
        <v>1025</v>
      </c>
      <c r="K7" s="23">
        <f>(F7+10)*3</f>
        <v>1230</v>
      </c>
    </row>
    <row r="8" spans="1:11" ht="15">
      <c r="A8" s="38" t="s">
        <v>2</v>
      </c>
      <c r="B8" s="22"/>
      <c r="C8" s="76"/>
      <c r="D8" s="77"/>
      <c r="E8" s="77"/>
      <c r="F8" s="77"/>
      <c r="G8" s="77"/>
      <c r="H8" s="77"/>
      <c r="I8" s="77"/>
      <c r="J8" s="67"/>
      <c r="K8" s="11"/>
    </row>
    <row r="9" spans="1:11" ht="12.75">
      <c r="A9" s="61" t="s">
        <v>23</v>
      </c>
      <c r="B9" s="61"/>
      <c r="C9" s="14"/>
      <c r="D9" s="3"/>
      <c r="E9" s="3"/>
      <c r="F9" s="23">
        <v>900</v>
      </c>
      <c r="G9" s="3"/>
      <c r="H9" s="3"/>
      <c r="I9" s="3"/>
      <c r="J9" s="3"/>
      <c r="K9" s="3"/>
    </row>
    <row r="10" spans="1:11" ht="12.75">
      <c r="A10" s="48" t="s">
        <v>30</v>
      </c>
      <c r="B10" s="48"/>
      <c r="C10" s="14"/>
      <c r="D10" s="3"/>
      <c r="E10" s="3"/>
      <c r="F10" s="23">
        <v>1100</v>
      </c>
      <c r="G10" s="3"/>
      <c r="H10" s="3"/>
      <c r="I10" s="3"/>
      <c r="J10" s="3"/>
      <c r="K10" s="3"/>
    </row>
    <row r="11" spans="1:11" ht="12.75">
      <c r="A11" s="61" t="s">
        <v>0</v>
      </c>
      <c r="B11" s="61"/>
      <c r="C11" s="15"/>
      <c r="D11" s="5"/>
      <c r="E11" s="5"/>
      <c r="F11" s="28">
        <v>1700</v>
      </c>
      <c r="G11" s="5"/>
      <c r="H11" s="5"/>
      <c r="I11" s="5"/>
      <c r="J11" s="5"/>
      <c r="K11" s="5"/>
    </row>
    <row r="12" spans="1:11" ht="12.75">
      <c r="A12" s="61" t="s">
        <v>1</v>
      </c>
      <c r="B12" s="61"/>
      <c r="C12" s="15"/>
      <c r="D12" s="5"/>
      <c r="E12" s="5"/>
      <c r="F12" s="28">
        <v>1500</v>
      </c>
      <c r="G12" s="5"/>
      <c r="H12" s="5"/>
      <c r="I12" s="5"/>
      <c r="J12" s="5"/>
      <c r="K12" s="5"/>
    </row>
    <row r="13" spans="1:6" ht="11.25">
      <c r="A13" s="20" t="s">
        <v>33</v>
      </c>
      <c r="B13" s="21"/>
      <c r="F13" s="28">
        <v>1086</v>
      </c>
    </row>
    <row r="14" spans="1:9" ht="15">
      <c r="A14" s="39" t="s">
        <v>11</v>
      </c>
      <c r="B14" s="34"/>
      <c r="C14" s="34"/>
      <c r="D14" s="34"/>
      <c r="E14" s="34"/>
      <c r="F14" s="34"/>
      <c r="G14" s="34"/>
      <c r="H14" s="34"/>
      <c r="I14" s="35"/>
    </row>
    <row r="15" spans="1:11" ht="12.75">
      <c r="A15" s="2" t="s">
        <v>28</v>
      </c>
      <c r="F15" s="49">
        <v>850</v>
      </c>
      <c r="G15" s="8"/>
      <c r="H15" s="8"/>
      <c r="I15" s="8"/>
      <c r="J15" s="9"/>
      <c r="K15" s="9"/>
    </row>
    <row r="16" spans="1:11" ht="12.75">
      <c r="A16" s="74" t="s">
        <v>3</v>
      </c>
      <c r="B16" s="60"/>
      <c r="C16" s="8"/>
      <c r="D16" s="8"/>
      <c r="E16" s="8"/>
      <c r="F16" s="46">
        <v>700</v>
      </c>
      <c r="G16" s="8"/>
      <c r="H16" s="8"/>
      <c r="I16" s="8"/>
      <c r="J16" s="9"/>
      <c r="K16" s="9"/>
    </row>
    <row r="17" spans="1:11" ht="12.75">
      <c r="A17" s="74" t="s">
        <v>4</v>
      </c>
      <c r="B17" s="60"/>
      <c r="C17" s="5"/>
      <c r="D17" s="5"/>
      <c r="E17" s="5"/>
      <c r="F17" s="46">
        <v>700</v>
      </c>
      <c r="G17" s="5"/>
      <c r="H17" s="5"/>
      <c r="I17" s="5"/>
      <c r="J17" s="10"/>
      <c r="K17" s="10"/>
    </row>
    <row r="18" spans="1:11" ht="12.75">
      <c r="A18" s="61" t="s">
        <v>5</v>
      </c>
      <c r="B18" s="61"/>
      <c r="C18" s="5"/>
      <c r="D18" s="5"/>
      <c r="E18" s="5"/>
      <c r="F18" s="46">
        <v>700</v>
      </c>
      <c r="G18" s="5"/>
      <c r="H18" s="5"/>
      <c r="I18" s="5"/>
      <c r="J18" s="10"/>
      <c r="K18" s="10"/>
    </row>
    <row r="19" spans="1:11" ht="12.75">
      <c r="A19" s="61" t="s">
        <v>6</v>
      </c>
      <c r="B19" s="61"/>
      <c r="C19" s="5"/>
      <c r="D19" s="5"/>
      <c r="E19" s="5"/>
      <c r="F19" s="46">
        <v>700</v>
      </c>
      <c r="G19" s="5"/>
      <c r="H19" s="5"/>
      <c r="I19" s="5"/>
      <c r="J19" s="10"/>
      <c r="K19" s="10"/>
    </row>
    <row r="20" spans="1:11" ht="12.75">
      <c r="A20" s="61" t="s">
        <v>7</v>
      </c>
      <c r="B20" s="61"/>
      <c r="F20" s="46">
        <v>700</v>
      </c>
      <c r="H20" s="5"/>
      <c r="I20" s="5"/>
      <c r="J20" s="10"/>
      <c r="K20" s="10"/>
    </row>
    <row r="21" spans="1:11" ht="12.75">
      <c r="A21" s="68" t="s">
        <v>8</v>
      </c>
      <c r="B21" s="68"/>
      <c r="C21" s="26"/>
      <c r="D21" s="27"/>
      <c r="E21" s="27"/>
      <c r="F21" s="46">
        <v>700</v>
      </c>
      <c r="G21" s="5"/>
      <c r="H21" s="5"/>
      <c r="I21" s="5"/>
      <c r="J21" s="10"/>
      <c r="K21" s="10"/>
    </row>
    <row r="22" spans="1:11" ht="15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60"/>
      <c r="K22" s="16"/>
    </row>
    <row r="24" spans="1:6" ht="11.25">
      <c r="A24" s="24" t="s">
        <v>29</v>
      </c>
      <c r="B24" s="25"/>
      <c r="F24" s="30">
        <v>950</v>
      </c>
    </row>
    <row r="25" spans="1:11" ht="15">
      <c r="A25" s="36" t="s">
        <v>14</v>
      </c>
      <c r="B25" s="36"/>
      <c r="C25" s="36"/>
      <c r="D25" s="36"/>
      <c r="E25" s="36"/>
      <c r="F25" s="36"/>
      <c r="G25" s="36"/>
      <c r="H25" s="36"/>
      <c r="I25" s="7"/>
      <c r="J25" s="7"/>
      <c r="K25" s="7"/>
    </row>
    <row r="26" spans="1:11" ht="15">
      <c r="A26" s="52" t="s">
        <v>34</v>
      </c>
      <c r="B26" s="50"/>
      <c r="C26" s="50"/>
      <c r="D26" s="50"/>
      <c r="E26" s="50"/>
      <c r="F26" s="54">
        <v>900</v>
      </c>
      <c r="G26" s="50"/>
      <c r="H26" s="50"/>
      <c r="I26" s="51"/>
      <c r="J26" s="51"/>
      <c r="K26" s="51"/>
    </row>
    <row r="27" spans="1:6" ht="11.25">
      <c r="A27" s="31" t="s">
        <v>21</v>
      </c>
      <c r="B27" s="32"/>
      <c r="F27" s="53">
        <v>700</v>
      </c>
    </row>
    <row r="28" spans="1:11" ht="15">
      <c r="A28" s="55" t="s">
        <v>10</v>
      </c>
      <c r="B28" s="65"/>
      <c r="C28" s="55"/>
      <c r="D28" s="69"/>
      <c r="E28" s="69"/>
      <c r="F28" s="69"/>
      <c r="G28" s="69"/>
      <c r="H28" s="69"/>
      <c r="I28" s="69"/>
      <c r="J28" s="69"/>
      <c r="K28" s="4"/>
    </row>
    <row r="29" spans="1:8" ht="12.75">
      <c r="A29" s="58" t="s">
        <v>25</v>
      </c>
      <c r="B29" s="64"/>
      <c r="H29" s="37"/>
    </row>
    <row r="30" spans="1:11" ht="12.75">
      <c r="A30" s="58" t="s">
        <v>24</v>
      </c>
      <c r="B30" s="64"/>
      <c r="C30" s="57"/>
      <c r="D30" s="57"/>
      <c r="E30" s="57"/>
      <c r="F30" s="56"/>
      <c r="G30" s="56"/>
      <c r="H30" s="75">
        <v>1200</v>
      </c>
      <c r="I30" s="75"/>
      <c r="J30" s="7"/>
      <c r="K30" s="7"/>
    </row>
    <row r="31" spans="1:11" ht="15">
      <c r="A31" s="55" t="s">
        <v>15</v>
      </c>
      <c r="B31" s="56"/>
      <c r="C31" s="62"/>
      <c r="D31" s="62"/>
      <c r="K31" s="29"/>
    </row>
    <row r="32" spans="1:11" ht="12.75">
      <c r="A32" s="40" t="s">
        <v>20</v>
      </c>
      <c r="B32" s="6"/>
      <c r="C32" s="3"/>
      <c r="D32" s="3"/>
      <c r="E32" s="47">
        <v>60</v>
      </c>
      <c r="F32" s="47">
        <v>60</v>
      </c>
      <c r="G32" s="47">
        <v>60</v>
      </c>
      <c r="H32" s="47">
        <v>60</v>
      </c>
      <c r="I32" s="47">
        <v>80</v>
      </c>
      <c r="J32" s="47">
        <v>100</v>
      </c>
      <c r="K32" s="47">
        <v>120</v>
      </c>
    </row>
    <row r="33" spans="1:11" ht="12.75">
      <c r="A33" s="66"/>
      <c r="B33" s="67"/>
      <c r="C33" s="29" t="s">
        <v>16</v>
      </c>
      <c r="D33" s="3"/>
      <c r="E33" s="41"/>
      <c r="F33" s="41"/>
      <c r="G33" s="41"/>
      <c r="H33" s="41"/>
      <c r="I33" s="40"/>
      <c r="J33" s="40"/>
      <c r="K33" s="40"/>
    </row>
    <row r="34" spans="1:11" ht="12.75">
      <c r="A34" s="44" t="s">
        <v>22</v>
      </c>
      <c r="B34" s="42"/>
      <c r="D34" s="3"/>
      <c r="F34" s="1" t="s">
        <v>31</v>
      </c>
      <c r="G34" s="1" t="s">
        <v>31</v>
      </c>
      <c r="H34" s="1" t="s">
        <v>31</v>
      </c>
      <c r="I34" s="1" t="s">
        <v>31</v>
      </c>
      <c r="J34" s="1" t="s">
        <v>31</v>
      </c>
      <c r="K34" s="1" t="s">
        <v>31</v>
      </c>
    </row>
    <row r="35" spans="1:11" ht="12.75">
      <c r="A35" s="43" t="s">
        <v>18</v>
      </c>
      <c r="D35" s="5"/>
      <c r="E35" s="5">
        <v>5</v>
      </c>
      <c r="F35" s="5">
        <v>3</v>
      </c>
      <c r="G35" s="5">
        <v>3</v>
      </c>
      <c r="H35" s="5">
        <v>3</v>
      </c>
      <c r="I35" s="65">
        <v>4.5</v>
      </c>
      <c r="J35" s="65"/>
      <c r="K35" s="4">
        <v>6</v>
      </c>
    </row>
    <row r="36" spans="1:2" ht="15">
      <c r="A36" s="63"/>
      <c r="B36" s="64"/>
    </row>
    <row r="37" spans="1:2" ht="15">
      <c r="A37" s="19" t="s">
        <v>35</v>
      </c>
      <c r="B37" s="1" t="s">
        <v>36</v>
      </c>
    </row>
  </sheetData>
  <sheetProtection/>
  <mergeCells count="28">
    <mergeCell ref="C8:J8"/>
    <mergeCell ref="A17:B17"/>
    <mergeCell ref="A18:B18"/>
    <mergeCell ref="A19:B19"/>
    <mergeCell ref="A9:B9"/>
    <mergeCell ref="A11:B11"/>
    <mergeCell ref="A12:B12"/>
    <mergeCell ref="A16:B16"/>
    <mergeCell ref="C28:J28"/>
    <mergeCell ref="A30:B30"/>
    <mergeCell ref="A1:B1"/>
    <mergeCell ref="A4:B4"/>
    <mergeCell ref="C4:J4"/>
    <mergeCell ref="A5:B5"/>
    <mergeCell ref="A7:B7"/>
    <mergeCell ref="F30:G30"/>
    <mergeCell ref="H30:I30"/>
    <mergeCell ref="A29:B29"/>
    <mergeCell ref="A31:B31"/>
    <mergeCell ref="C30:E30"/>
    <mergeCell ref="A22:J22"/>
    <mergeCell ref="A20:B20"/>
    <mergeCell ref="C31:D31"/>
    <mergeCell ref="A36:B36"/>
    <mergeCell ref="I35:J35"/>
    <mergeCell ref="A33:B33"/>
    <mergeCell ref="A21:B21"/>
    <mergeCell ref="A28:B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Admin</cp:lastModifiedBy>
  <cp:lastPrinted>2015-09-01T04:27:57Z</cp:lastPrinted>
  <dcterms:created xsi:type="dcterms:W3CDTF">2013-02-28T09:54:15Z</dcterms:created>
  <dcterms:modified xsi:type="dcterms:W3CDTF">2015-10-02T03:27:10Z</dcterms:modified>
  <cp:category/>
  <cp:version/>
  <cp:contentType/>
  <cp:contentStatus/>
  <cp:revision>1</cp:revision>
</cp:coreProperties>
</file>